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21.02.0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<sst xmlns="http://schemas.openxmlformats.org/spreadsheetml/2006/main" count="25" uniqueCount="25">
  <si>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Wykaz inwestycji do realizacji w 2005r</t>
  </si>
  <si>
    <t>L.p.</t>
  </si>
  <si>
    <t>Nazwa i lokalizacja zadania inwestycyjnego</t>
  </si>
  <si>
    <t>Wartość kosztorysowa ogółem</t>
  </si>
  <si>
    <t>Planowane nakłady inwestycyjne w 2005r.</t>
  </si>
  <si>
    <t>Środki budżetu Gminy</t>
  </si>
  <si>
    <t>Dotacje z Urzędu Marszałkowskiego</t>
  </si>
  <si>
    <t>Dotacje z budżetu Województwa</t>
  </si>
  <si>
    <t>Kredyty lub pożyczki</t>
  </si>
  <si>
    <t xml:space="preserve">Inne źródła finansowania </t>
  </si>
  <si>
    <t>Budowa kanalizacji sanitarnej z przepompowniami w Szczuce</t>
  </si>
  <si>
    <t>Budowa kanalizacji we wsi Wybudowanie Michałowo ul. Widokowa</t>
  </si>
  <si>
    <t>Budowa kanalizacji deszczowej 
w Karbowie</t>
  </si>
  <si>
    <t>Budowa kanalizacji Zbiczno-Brodnica</t>
  </si>
  <si>
    <t>Pompa do studni głębinowej w Szczuce</t>
  </si>
  <si>
    <t>Zakup sieci wodociągowej w Sobiesierznie</t>
  </si>
  <si>
    <t>Zakup sieci kanalizacyjnej w Karbowie</t>
  </si>
  <si>
    <t>Zagęszczarka do gruntu</t>
  </si>
  <si>
    <t>Wykup działek</t>
  </si>
  <si>
    <t>Budowa drogi w Kruszynkach</t>
  </si>
  <si>
    <t>Budowa drogi w Gorczeniczce</t>
  </si>
  <si>
    <t>Budowa pętli autobusowych</t>
  </si>
  <si>
    <t>Zakup sprzętu</t>
  </si>
  <si>
    <t>Sala gimnastyczna przy SP w Szabdzie</t>
  </si>
  <si>
    <t>Razem inwestycje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</si>
</sst>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left" vertical="top" wrapText="1"/>
    </xf>
    <xf numFmtId="42" fontId="0" fillId="0" borderId="2" xfId="0" applyNumberFormat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66" zoomScaleNormal="66" workbookViewId="0" topLeftCell="A1">
      <selection activeCell="F7" sqref="F7"/>
    </sheetView>
  </sheetViews>
  <sheetFormatPr defaultColWidth="9.140625" defaultRowHeight="12.75"/>
  <cols>
    <col min="1" max="1" width="5.8515625" style="0" customWidth="1"/>
    <col min="2" max="2" width="29.421875" style="0" customWidth="1"/>
    <col min="3" max="3" width="16.7109375" style="0" bestFit="1" customWidth="1"/>
    <col min="4" max="4" width="13.28125" style="0" customWidth="1"/>
    <col min="5" max="5" width="12.00390625" style="0" customWidth="1"/>
    <col min="6" max="6" width="11.00390625" style="0" bestFit="1" customWidth="1"/>
    <col min="7" max="7" width="9.7109375" style="0" bestFit="1" customWidth="1"/>
    <col min="8" max="8" width="13.28125" style="0" customWidth="1"/>
    <col min="9" max="9" width="13.140625" style="0" bestFit="1" customWidth="1"/>
    <col min="10" max="10" width="12.00390625" style="3" bestFit="1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5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10" ht="25.5">
      <c r="A4" s="6">
        <v>1</v>
      </c>
      <c r="B4" s="7" t="s">
        <v>10</v>
      </c>
      <c r="C4" s="8">
        <v>1364060</v>
      </c>
      <c r="D4" s="8">
        <v>1364060</v>
      </c>
      <c r="E4" s="8">
        <v>50000</v>
      </c>
      <c r="F4" s="8"/>
      <c r="G4" s="8"/>
      <c r="H4" s="8">
        <v>376869</v>
      </c>
      <c r="I4" s="8">
        <v>937191</v>
      </c>
      <c r="J4" s="9"/>
    </row>
    <row r="5" spans="1:10" ht="38.25">
      <c r="A5" s="6">
        <f>A3+1</f>
        <v>2</v>
      </c>
      <c r="B5" s="10" t="s">
        <v>11</v>
      </c>
      <c r="C5" s="8">
        <v>170000</v>
      </c>
      <c r="D5" s="8">
        <v>10000</v>
      </c>
      <c r="E5" s="8">
        <v>10000</v>
      </c>
      <c r="F5" s="8"/>
      <c r="G5" s="8"/>
      <c r="H5" s="8"/>
      <c r="I5" s="8"/>
      <c r="J5" s="9"/>
    </row>
    <row r="6" spans="1:10" ht="25.5">
      <c r="A6" s="6">
        <v>3</v>
      </c>
      <c r="B6" s="10" t="s">
        <v>12</v>
      </c>
      <c r="C6" s="8">
        <v>200000</v>
      </c>
      <c r="D6" s="8">
        <v>58000</v>
      </c>
      <c r="E6" s="8">
        <v>28000</v>
      </c>
      <c r="F6" s="8"/>
      <c r="G6" s="8"/>
      <c r="H6" s="8">
        <v>30000</v>
      </c>
      <c r="I6" s="8"/>
      <c r="J6" s="9"/>
    </row>
    <row r="7" spans="1:10" ht="25.5">
      <c r="A7" s="6">
        <v>4</v>
      </c>
      <c r="B7" s="10" t="s">
        <v>13</v>
      </c>
      <c r="C7" s="8">
        <v>100000</v>
      </c>
      <c r="D7" s="8">
        <v>100000</v>
      </c>
      <c r="E7" s="8">
        <v>20000</v>
      </c>
      <c r="F7" s="8"/>
      <c r="G7" s="8"/>
      <c r="H7" s="8">
        <v>80000</v>
      </c>
      <c r="I7" s="8"/>
      <c r="J7" s="9"/>
    </row>
    <row r="8" spans="1:10" ht="25.5">
      <c r="A8" s="6">
        <f aca="true" t="shared" si="0" ref="A8:A18">A7+1</f>
        <v>5</v>
      </c>
      <c r="B8" s="10" t="s">
        <v>14</v>
      </c>
      <c r="C8" s="8">
        <v>12000</v>
      </c>
      <c r="D8" s="8">
        <v>12000</v>
      </c>
      <c r="E8" s="8">
        <v>12000</v>
      </c>
      <c r="F8" s="8"/>
      <c r="G8" s="8"/>
      <c r="H8" s="8"/>
      <c r="I8" s="8"/>
      <c r="J8" s="9"/>
    </row>
    <row r="9" spans="1:10" ht="25.5">
      <c r="A9" s="6">
        <f t="shared" si="0"/>
        <v>6</v>
      </c>
      <c r="B9" s="10" t="s">
        <v>15</v>
      </c>
      <c r="C9" s="8">
        <v>30000</v>
      </c>
      <c r="D9" s="8">
        <v>15000</v>
      </c>
      <c r="E9" s="8"/>
      <c r="F9" s="8"/>
      <c r="G9" s="8"/>
      <c r="H9" s="8">
        <v>15000</v>
      </c>
      <c r="I9" s="8"/>
      <c r="J9" s="9"/>
    </row>
    <row r="10" spans="1:10" ht="25.5">
      <c r="A10" s="6">
        <f t="shared" si="0"/>
        <v>7</v>
      </c>
      <c r="B10" s="10" t="s">
        <v>16</v>
      </c>
      <c r="C10" s="8">
        <v>20825</v>
      </c>
      <c r="D10" s="8">
        <v>10425</v>
      </c>
      <c r="E10" s="8"/>
      <c r="F10" s="8"/>
      <c r="G10" s="8"/>
      <c r="H10" s="8">
        <v>10425</v>
      </c>
      <c r="I10" s="8"/>
      <c r="J10" s="9"/>
    </row>
    <row r="11" spans="1:10" ht="19.5" customHeight="1">
      <c r="A11" s="6">
        <f t="shared" si="0"/>
        <v>8</v>
      </c>
      <c r="B11" s="10" t="s">
        <v>17</v>
      </c>
      <c r="C11" s="8">
        <v>13000</v>
      </c>
      <c r="D11" s="8">
        <v>13000</v>
      </c>
      <c r="E11" s="8">
        <v>13000</v>
      </c>
      <c r="F11" s="8"/>
      <c r="G11" s="8"/>
      <c r="H11" s="8"/>
      <c r="I11" s="8"/>
      <c r="J11" s="9"/>
    </row>
    <row r="12" spans="1:10" ht="19.5" customHeight="1">
      <c r="A12" s="6">
        <f t="shared" si="0"/>
        <v>9</v>
      </c>
      <c r="B12" s="10" t="s">
        <v>18</v>
      </c>
      <c r="C12" s="8">
        <v>10000</v>
      </c>
      <c r="D12" s="8">
        <v>10000</v>
      </c>
      <c r="E12" s="8">
        <v>10000</v>
      </c>
      <c r="F12" s="8"/>
      <c r="G12" s="8"/>
      <c r="H12" s="8"/>
      <c r="I12" s="8"/>
      <c r="J12" s="9"/>
    </row>
    <row r="13" spans="1:10" ht="19.5" customHeight="1">
      <c r="A13" s="6">
        <f t="shared" si="0"/>
        <v>10</v>
      </c>
      <c r="B13" s="10" t="s">
        <v>19</v>
      </c>
      <c r="C13" s="8">
        <v>25000</v>
      </c>
      <c r="D13" s="8">
        <v>25000</v>
      </c>
      <c r="E13" s="8"/>
      <c r="F13" s="8"/>
      <c r="G13" s="8"/>
      <c r="H13" s="8">
        <v>25000</v>
      </c>
      <c r="I13" s="8"/>
      <c r="J13" s="9"/>
    </row>
    <row r="14" spans="1:10" ht="19.5" customHeight="1">
      <c r="A14" s="6">
        <f t="shared" si="0"/>
        <v>11</v>
      </c>
      <c r="B14" s="10" t="s">
        <v>20</v>
      </c>
      <c r="C14" s="8"/>
      <c r="D14" s="8"/>
      <c r="E14" s="8"/>
      <c r="F14" s="8"/>
      <c r="G14" s="8"/>
      <c r="H14" s="8"/>
      <c r="I14" s="8"/>
      <c r="J14" s="9"/>
    </row>
    <row r="15" spans="1:10" ht="19.5" customHeight="1">
      <c r="A15" s="6">
        <f t="shared" si="0"/>
        <v>12</v>
      </c>
      <c r="B15" s="10" t="s">
        <v>21</v>
      </c>
      <c r="C15" s="8">
        <v>15000</v>
      </c>
      <c r="D15" s="8">
        <v>15000</v>
      </c>
      <c r="E15" s="8"/>
      <c r="F15" s="8"/>
      <c r="G15" s="8"/>
      <c r="H15" s="8">
        <v>15000</v>
      </c>
      <c r="I15" s="8"/>
      <c r="J15" s="9"/>
    </row>
    <row r="16" spans="1:10" ht="19.5" customHeight="1">
      <c r="A16" s="6">
        <f t="shared" si="0"/>
        <v>13</v>
      </c>
      <c r="B16" s="10" t="s">
        <v>22</v>
      </c>
      <c r="C16" s="8">
        <v>5000</v>
      </c>
      <c r="D16" s="8">
        <v>5000</v>
      </c>
      <c r="E16" s="8">
        <v>5000</v>
      </c>
      <c r="F16" s="8"/>
      <c r="G16" s="8"/>
      <c r="H16" s="8"/>
      <c r="I16" s="8"/>
      <c r="J16" s="9"/>
    </row>
    <row r="17" spans="1:10" ht="25.5">
      <c r="A17" s="6">
        <f t="shared" si="0"/>
        <v>14</v>
      </c>
      <c r="B17" s="10" t="s">
        <v>23</v>
      </c>
      <c r="C17" s="8">
        <v>10000</v>
      </c>
      <c r="D17" s="8">
        <v>10000</v>
      </c>
      <c r="E17" s="8">
        <v>10000</v>
      </c>
      <c r="F17" s="8"/>
      <c r="G17" s="8"/>
      <c r="H17" s="8"/>
      <c r="I17" s="8"/>
      <c r="J17" s="9"/>
    </row>
    <row r="18" spans="1:10" s="13" customFormat="1" ht="19.5" customHeight="1">
      <c r="A18" s="6">
        <f t="shared" si="0"/>
        <v>15</v>
      </c>
      <c r="B18" s="11" t="s">
        <v>24</v>
      </c>
      <c r="C18" s="8">
        <f aca="true" t="shared" si="1" ref="C18:I18">SUM(C4:C17)</f>
        <v>1974885</v>
      </c>
      <c r="D18" s="8">
        <f t="shared" si="1"/>
        <v>1647485</v>
      </c>
      <c r="E18" s="8">
        <f t="shared" si="1"/>
        <v>158000</v>
      </c>
      <c r="F18" s="8">
        <f t="shared" si="1"/>
        <v>0</v>
      </c>
      <c r="G18" s="8">
        <f t="shared" si="1"/>
        <v>0</v>
      </c>
      <c r="H18" s="8">
        <f t="shared" si="1"/>
        <v>552294</v>
      </c>
      <c r="I18" s="8">
        <f t="shared" si="1"/>
        <v>937191</v>
      </c>
      <c r="J18" s="12"/>
    </row>
    <row r="19" ht="12.75">
      <c r="I19" s="14"/>
    </row>
    <row r="20" ht="12.75">
      <c r="H20" s="14"/>
    </row>
    <row r="21" ht="12.75">
      <c r="D21" s="14"/>
    </row>
    <row r="28" ht="12.75">
      <c r="C28" s="15"/>
    </row>
  </sheetData>
  <mergeCells count="2">
    <mergeCell ref="A1:G1"/>
    <mergeCell ref="H1:I1"/>
  </mergeCells>
  <printOptions/>
  <pageMargins left="0.7874015748031497" right="0.7874015748031497" top="0.61" bottom="0.1968503937007874" header="0.22" footer="0.5118110236220472"/>
  <pageSetup orientation="landscape" paperSize="9" r:id="rId1"/>
  <headerFooter alignWithMargins="0">
    <oddHeader xml:space="preserve">&amp;RZałącznik Nr 3
do Zarządzenia Nr 12/2005 
Wójta Gminy Brodnica
z dnia 21 lutego 2005r.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dcterms:created xsi:type="dcterms:W3CDTF">2005-02-21T11:42:08Z</dcterms:created>
  <dcterms:modified xsi:type="dcterms:W3CDTF">2005-02-21T11:42:26Z</dcterms:modified>
  <cp:category/>
  <cp:version/>
  <cp:contentType/>
  <cp:contentStatus/>
</cp:coreProperties>
</file>